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xone/School Files Backup Aug 2020/AP Biology Files/CWI Files/"/>
    </mc:Choice>
  </mc:AlternateContent>
  <xr:revisionPtr revIDLastSave="0" documentId="13_ncr:1_{ED9B3A0D-7033-BA40-9BAC-340149CD5353}" xr6:coauthVersionLast="47" xr6:coauthVersionMax="47" xr10:uidLastSave="{00000000-0000-0000-0000-000000000000}"/>
  <bookViews>
    <workbookView xWindow="5940" yWindow="500" windowWidth="31020" windowHeight="18980" xr2:uid="{FF34905C-B5A3-FA45-A109-3BA440CD8BBE}"/>
  </bookViews>
  <sheets>
    <sheet name="BIOL 112" sheetId="1" r:id="rId1"/>
    <sheet name="BIOL 112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1" i="1"/>
  <c r="G41" i="1"/>
  <c r="F26" i="1"/>
  <c r="G18" i="1"/>
  <c r="C39" i="1"/>
  <c r="C15" i="1"/>
  <c r="B20" i="2"/>
  <c r="B15" i="1"/>
  <c r="B39" i="1"/>
  <c r="F21" i="1" s="1"/>
  <c r="B25" i="2" l="1"/>
  <c r="B26" i="2"/>
  <c r="B28" i="2" l="1"/>
  <c r="F18" i="1"/>
  <c r="F20" i="1" l="1"/>
  <c r="F23" i="1"/>
  <c r="F24" i="1" l="1"/>
</calcChain>
</file>

<file path=xl/sharedStrings.xml><?xml version="1.0" encoding="utf-8"?>
<sst xmlns="http://schemas.openxmlformats.org/spreadsheetml/2006/main" count="97" uniqueCount="72">
  <si>
    <t>Unit Exams:</t>
  </si>
  <si>
    <t>Unit 7 Exam</t>
  </si>
  <si>
    <t>Unit 8 Exam</t>
  </si>
  <si>
    <t>Points Possible:</t>
  </si>
  <si>
    <t>Total Exam Points</t>
  </si>
  <si>
    <t>Lab Assessments and Practicals</t>
  </si>
  <si>
    <t>Quiz's</t>
  </si>
  <si>
    <t>BLAST Lab</t>
  </si>
  <si>
    <t>Fruit Fly Behavior Lab</t>
  </si>
  <si>
    <t>Total Lab Points</t>
  </si>
  <si>
    <t>Unit 7 Homework Assignments (Canvas)</t>
  </si>
  <si>
    <t>Unit 8 Homework Assignments (Canvas)</t>
  </si>
  <si>
    <t>Total Homework Points</t>
  </si>
  <si>
    <t>Total Points for Class:</t>
  </si>
  <si>
    <t>Exams</t>
  </si>
  <si>
    <t>Quizzes</t>
  </si>
  <si>
    <t>Labs</t>
  </si>
  <si>
    <t>Homework</t>
  </si>
  <si>
    <t xml:space="preserve">period,  add up all of the points you have earned on tests, quizzes, labs, and homework assignments.  </t>
  </si>
  <si>
    <t xml:space="preserve">Divide this number by the total possible number of points.  Grades will also be posted online and updated each week.  </t>
  </si>
  <si>
    <t>I DO NOT round.</t>
  </si>
  <si>
    <t>Goldfish Lab Hardy Weinberg Lab</t>
  </si>
  <si>
    <t>Homework Points:</t>
  </si>
  <si>
    <t xml:space="preserve">Grades will be determined using a total point system. and are broken down to include Unit Exams (≈40%), </t>
  </si>
  <si>
    <t>Unit 9 Exam</t>
  </si>
  <si>
    <t>Unit 9 Homework Assignments (Canvas)</t>
  </si>
  <si>
    <t>Unit 10 Homework Assignments (Canvas)</t>
  </si>
  <si>
    <t>Unit 11 Homework Assignments (Canvas)</t>
  </si>
  <si>
    <t>Total Quiz Points</t>
  </si>
  <si>
    <t>Bacterial Transformation pGlo Lab</t>
  </si>
  <si>
    <t>Pocket Mouse Lab</t>
  </si>
  <si>
    <t>Grade Breakdown for DC Biology (BIOL 112 )</t>
  </si>
  <si>
    <t>Research Paper</t>
  </si>
  <si>
    <t xml:space="preserve">Research Paper (≈15%), Quizzes (≈5%), and Homework (≈25%).  To determine your grade at any time during the marking </t>
  </si>
  <si>
    <t>Grade Breakdown for DC Biology (BIOL 112L)</t>
  </si>
  <si>
    <t>Grades will be determined using a total point system. </t>
  </si>
  <si>
    <t xml:space="preserve">Labs are the basis for this class. </t>
  </si>
  <si>
    <t>Lizard Evolution Virtual Lab</t>
  </si>
  <si>
    <t>Unit 11: Quiz 1: Animal Diversity</t>
  </si>
  <si>
    <t>Unit 11: Quiz 2: Animal Tissues Organs Systems</t>
  </si>
  <si>
    <t>Unit 11: Quiz 3: Nervous System</t>
  </si>
  <si>
    <t xml:space="preserve">Unit 9: Quiz 1: Phylogeny </t>
  </si>
  <si>
    <t xml:space="preserve">Unit 9: Quiz 2: Bacteria </t>
  </si>
  <si>
    <t>Unit 9: Quiz 3: Viruses</t>
  </si>
  <si>
    <t xml:space="preserve">Unit 9: Quiz 4: Protists </t>
  </si>
  <si>
    <t xml:space="preserve">Unit 9: Quiz 5: Fungi </t>
  </si>
  <si>
    <t>Unit 10: Quiz 1: Diversity of Plants</t>
  </si>
  <si>
    <t xml:space="preserve">Unit 10: Quiz 4: Flowering Plant Reproduction and Development </t>
  </si>
  <si>
    <t>Unit 10: Quiz 3: Plant Nutrition and Transport</t>
  </si>
  <si>
    <t>Unit 10: Quiz 2: Plant Form and Function</t>
  </si>
  <si>
    <t>Unit 8: Quiz 5: Community Ecology Quiz</t>
  </si>
  <si>
    <t>Unit 8: Quiz 4: Population Ecology Quiz</t>
  </si>
  <si>
    <t>Unit 8: Quiz 3: Energy and Ecosystems Quiz</t>
  </si>
  <si>
    <t>Unit 8: Quiz 1: Animal Behavior</t>
  </si>
  <si>
    <t>Unit 8: Quiz 2: Animal Form and Function Quiz</t>
  </si>
  <si>
    <t>Unit 7: Quiz 3: Origin of Species Notes Quiz</t>
  </si>
  <si>
    <t>Unit 7: Quiz 2: Population Genetics Notes Quiz</t>
  </si>
  <si>
    <t>Unit 7: Quiz 1: Darwins Ideas Notes Quiz</t>
  </si>
  <si>
    <t>Phylogeny Lab</t>
  </si>
  <si>
    <t>Bacteria Explorer Lab</t>
  </si>
  <si>
    <t>Virus Explorer Lab</t>
  </si>
  <si>
    <t>Microbiology Lab (Bacteria Gram Stain)</t>
  </si>
  <si>
    <t>Whats in a Leaf Activity</t>
  </si>
  <si>
    <t>Unit 10 Exam Plant Structure and Transport</t>
  </si>
  <si>
    <t>Unit 11 Exam: Animal Form and Function, Body Systems</t>
  </si>
  <si>
    <t>Your grade for the Lecture Credits (3):</t>
  </si>
  <si>
    <t>Points Earned:</t>
  </si>
  <si>
    <t>Your grade for the Lab Credit (1):</t>
  </si>
  <si>
    <t>Fill in your scores into the Yellow Boxes:</t>
  </si>
  <si>
    <t>Research Paper Score:</t>
  </si>
  <si>
    <t>Predator Prey Lab</t>
  </si>
  <si>
    <t>Animal Diversity Slideshow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</si>
</sst>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4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A6F4-7BB5-5A48-9A84-AC1BA1DFE7A7}">
  <dimension ref="A1:J43"/>
  <sheetViews>
    <sheetView tabSelected="1" topLeftCell="A20" zoomScale="150" zoomScaleNormal="150" workbookViewId="0">
      <selection activeCell="F44" sqref="F44"/>
    </sheetView>
  </sheetViews>
  <sheetFormatPr baseColWidth="10" defaultRowHeight="14" x14ac:dyDescent="0.2"/>
  <cols>
    <col min="1" max="1" width="47.33203125" style="2" customWidth="1"/>
    <col min="2" max="3" width="11.5" style="6" customWidth="1"/>
    <col min="4" max="4" width="3.5" style="2" customWidth="1"/>
    <col min="5" max="5" width="27.6640625" style="2" customWidth="1"/>
    <col min="6" max="6" width="11.33203125" style="6" bestFit="1" customWidth="1"/>
    <col min="7" max="16384" width="10.83203125" style="2"/>
  </cols>
  <sheetData>
    <row r="1" spans="1:7" ht="24" x14ac:dyDescent="0.3">
      <c r="A1" s="1" t="s">
        <v>31</v>
      </c>
      <c r="E1" s="17" t="s">
        <v>68</v>
      </c>
    </row>
    <row r="2" spans="1:7" ht="9" customHeight="1" x14ac:dyDescent="0.2"/>
    <row r="3" spans="1:7" x14ac:dyDescent="0.2">
      <c r="A3" s="3" t="s">
        <v>23</v>
      </c>
    </row>
    <row r="4" spans="1:7" x14ac:dyDescent="0.2">
      <c r="A4" s="3" t="s">
        <v>33</v>
      </c>
    </row>
    <row r="5" spans="1:7" x14ac:dyDescent="0.2">
      <c r="A5" s="2" t="s">
        <v>18</v>
      </c>
    </row>
    <row r="6" spans="1:7" x14ac:dyDescent="0.2">
      <c r="A6" s="2" t="s">
        <v>19</v>
      </c>
    </row>
    <row r="7" spans="1:7" x14ac:dyDescent="0.2">
      <c r="A7" s="2" t="s">
        <v>20</v>
      </c>
    </row>
    <row r="9" spans="1:7" x14ac:dyDescent="0.2">
      <c r="A9" s="5" t="s">
        <v>0</v>
      </c>
      <c r="B9" s="8" t="s">
        <v>3</v>
      </c>
      <c r="C9" s="8" t="s">
        <v>66</v>
      </c>
      <c r="E9" s="4"/>
      <c r="F9" s="8" t="s">
        <v>3</v>
      </c>
      <c r="G9" s="8" t="s">
        <v>66</v>
      </c>
    </row>
    <row r="10" spans="1:7" x14ac:dyDescent="0.2">
      <c r="A10" s="4" t="s">
        <v>1</v>
      </c>
      <c r="B10" s="7">
        <v>100</v>
      </c>
      <c r="C10" s="14"/>
      <c r="E10" s="4" t="s">
        <v>69</v>
      </c>
      <c r="F10" s="7">
        <v>150</v>
      </c>
      <c r="G10" s="18"/>
    </row>
    <row r="11" spans="1:7" x14ac:dyDescent="0.2">
      <c r="A11" s="4" t="s">
        <v>2</v>
      </c>
      <c r="B11" s="7">
        <v>100</v>
      </c>
      <c r="C11" s="14"/>
    </row>
    <row r="12" spans="1:7" x14ac:dyDescent="0.2">
      <c r="A12" s="4" t="s">
        <v>24</v>
      </c>
      <c r="B12" s="7">
        <v>100</v>
      </c>
      <c r="C12" s="14"/>
      <c r="E12" s="5" t="s">
        <v>22</v>
      </c>
      <c r="F12" s="8" t="s">
        <v>3</v>
      </c>
      <c r="G12" s="8" t="s">
        <v>66</v>
      </c>
    </row>
    <row r="13" spans="1:7" x14ac:dyDescent="0.2">
      <c r="A13" s="4" t="s">
        <v>63</v>
      </c>
      <c r="B13" s="7">
        <v>100</v>
      </c>
      <c r="C13" s="14"/>
      <c r="E13" s="4" t="s">
        <v>10</v>
      </c>
      <c r="F13" s="7">
        <v>60</v>
      </c>
      <c r="G13" s="14"/>
    </row>
    <row r="14" spans="1:7" x14ac:dyDescent="0.2">
      <c r="A14" s="4" t="s">
        <v>64</v>
      </c>
      <c r="B14" s="7">
        <v>100</v>
      </c>
      <c r="C14" s="14"/>
      <c r="E14" s="4" t="s">
        <v>11</v>
      </c>
      <c r="F14" s="7">
        <v>60</v>
      </c>
      <c r="G14" s="14"/>
    </row>
    <row r="15" spans="1:7" x14ac:dyDescent="0.2">
      <c r="A15" s="5" t="s">
        <v>4</v>
      </c>
      <c r="B15" s="8">
        <f>SUM(B10:B14)</f>
        <v>500</v>
      </c>
      <c r="C15" s="8">
        <f>SUM(C10:C14)</f>
        <v>0</v>
      </c>
      <c r="E15" s="4" t="s">
        <v>25</v>
      </c>
      <c r="F15" s="7">
        <v>60</v>
      </c>
      <c r="G15" s="14"/>
    </row>
    <row r="16" spans="1:7" x14ac:dyDescent="0.2">
      <c r="E16" s="4" t="s">
        <v>26</v>
      </c>
      <c r="F16" s="7">
        <v>60</v>
      </c>
      <c r="G16" s="14"/>
    </row>
    <row r="17" spans="1:10" x14ac:dyDescent="0.2">
      <c r="A17" s="5" t="s">
        <v>6</v>
      </c>
      <c r="B17" s="8" t="s">
        <v>3</v>
      </c>
      <c r="C17" s="8" t="s">
        <v>66</v>
      </c>
      <c r="E17" s="4" t="s">
        <v>27</v>
      </c>
      <c r="F17" s="7">
        <v>60</v>
      </c>
      <c r="G17" s="14"/>
    </row>
    <row r="18" spans="1:10" ht="16" x14ac:dyDescent="0.2">
      <c r="A18" s="9" t="s">
        <v>57</v>
      </c>
      <c r="B18" s="7">
        <v>5</v>
      </c>
      <c r="C18" s="14"/>
      <c r="E18" s="5" t="s">
        <v>12</v>
      </c>
      <c r="F18" s="8">
        <f>SUM(F13:F17)</f>
        <v>300</v>
      </c>
      <c r="G18" s="8">
        <f>SUM(G13:G17)</f>
        <v>0</v>
      </c>
    </row>
    <row r="19" spans="1:10" ht="16" x14ac:dyDescent="0.2">
      <c r="A19" s="9" t="s">
        <v>56</v>
      </c>
      <c r="B19" s="7">
        <v>5</v>
      </c>
      <c r="C19" s="14"/>
    </row>
    <row r="20" spans="1:10" ht="16" x14ac:dyDescent="0.2">
      <c r="A20" s="9" t="s">
        <v>55</v>
      </c>
      <c r="B20" s="7">
        <v>5</v>
      </c>
      <c r="C20" s="14"/>
      <c r="E20" s="4" t="s">
        <v>14</v>
      </c>
      <c r="F20" s="7">
        <f>B15</f>
        <v>500</v>
      </c>
      <c r="G20" s="11"/>
    </row>
    <row r="21" spans="1:10" ht="16" x14ac:dyDescent="0.2">
      <c r="A21" s="9" t="s">
        <v>53</v>
      </c>
      <c r="B21" s="7">
        <v>5</v>
      </c>
      <c r="C21" s="14"/>
      <c r="E21" s="4" t="s">
        <v>15</v>
      </c>
      <c r="F21" s="7">
        <f>B39</f>
        <v>100</v>
      </c>
      <c r="G21" s="10"/>
    </row>
    <row r="22" spans="1:10" ht="16" x14ac:dyDescent="0.2">
      <c r="A22" s="9" t="s">
        <v>54</v>
      </c>
      <c r="B22" s="7">
        <v>5</v>
      </c>
      <c r="C22" s="14"/>
      <c r="E22" s="4" t="s">
        <v>32</v>
      </c>
      <c r="F22" s="7">
        <v>150</v>
      </c>
      <c r="G22" s="10"/>
    </row>
    <row r="23" spans="1:10" ht="16" x14ac:dyDescent="0.2">
      <c r="A23" s="9" t="s">
        <v>52</v>
      </c>
      <c r="B23" s="7">
        <v>5</v>
      </c>
      <c r="C23" s="14"/>
      <c r="E23" s="4" t="s">
        <v>17</v>
      </c>
      <c r="F23" s="7">
        <f>F18</f>
        <v>300</v>
      </c>
      <c r="G23" s="10"/>
    </row>
    <row r="24" spans="1:10" ht="16" x14ac:dyDescent="0.2">
      <c r="A24" s="9" t="s">
        <v>51</v>
      </c>
      <c r="B24" s="7">
        <v>5</v>
      </c>
      <c r="C24" s="14"/>
      <c r="E24" s="5" t="s">
        <v>13</v>
      </c>
      <c r="F24" s="8">
        <f>SUM(F20:F23)</f>
        <v>1050</v>
      </c>
    </row>
    <row r="25" spans="1:10" ht="16" x14ac:dyDescent="0.2">
      <c r="A25" s="9" t="s">
        <v>50</v>
      </c>
      <c r="B25" s="7">
        <v>5</v>
      </c>
      <c r="C25" s="14"/>
    </row>
    <row r="26" spans="1:10" ht="16" x14ac:dyDescent="0.2">
      <c r="A26" s="9" t="s">
        <v>41</v>
      </c>
      <c r="B26" s="7">
        <v>5</v>
      </c>
      <c r="C26" s="14"/>
      <c r="E26" s="15" t="s">
        <v>65</v>
      </c>
      <c r="F26" s="16">
        <f>(C15+C39+G18+G10)/1050</f>
        <v>0</v>
      </c>
    </row>
    <row r="27" spans="1:10" ht="16" x14ac:dyDescent="0.2">
      <c r="A27" s="9" t="s">
        <v>42</v>
      </c>
      <c r="B27" s="7">
        <v>5</v>
      </c>
      <c r="C27" s="14"/>
    </row>
    <row r="28" spans="1:10" ht="16" x14ac:dyDescent="0.2">
      <c r="A28" s="13" t="s">
        <v>43</v>
      </c>
      <c r="B28" s="7">
        <v>5</v>
      </c>
      <c r="C28" s="14"/>
      <c r="E28" s="5" t="s">
        <v>5</v>
      </c>
      <c r="F28" s="8" t="s">
        <v>3</v>
      </c>
      <c r="G28" s="8" t="s">
        <v>66</v>
      </c>
      <c r="J28" s="6"/>
    </row>
    <row r="29" spans="1:10" ht="16" x14ac:dyDescent="0.2">
      <c r="A29" s="9" t="s">
        <v>44</v>
      </c>
      <c r="B29" s="7">
        <v>5</v>
      </c>
      <c r="C29" s="14"/>
      <c r="E29" s="20" t="s">
        <v>70</v>
      </c>
      <c r="F29" s="7">
        <v>30</v>
      </c>
      <c r="G29" s="14"/>
      <c r="J29" s="6"/>
    </row>
    <row r="30" spans="1:10" ht="16" x14ac:dyDescent="0.2">
      <c r="A30" s="13" t="s">
        <v>45</v>
      </c>
      <c r="B30" s="7">
        <v>5</v>
      </c>
      <c r="C30" s="14"/>
      <c r="E30" s="4" t="s">
        <v>37</v>
      </c>
      <c r="F30" s="7">
        <v>30</v>
      </c>
      <c r="G30" s="14"/>
      <c r="J30" s="6"/>
    </row>
    <row r="31" spans="1:10" ht="16" x14ac:dyDescent="0.2">
      <c r="A31" s="9" t="s">
        <v>46</v>
      </c>
      <c r="B31" s="7">
        <v>5</v>
      </c>
      <c r="C31" s="14"/>
      <c r="E31" s="4" t="s">
        <v>21</v>
      </c>
      <c r="F31" s="7">
        <v>30</v>
      </c>
      <c r="G31" s="14"/>
      <c r="J31" s="6"/>
    </row>
    <row r="32" spans="1:10" ht="17" customHeight="1" x14ac:dyDescent="0.2">
      <c r="A32" s="12" t="s">
        <v>49</v>
      </c>
      <c r="B32" s="7">
        <v>5</v>
      </c>
      <c r="C32" s="14"/>
      <c r="E32" s="4" t="s">
        <v>30</v>
      </c>
      <c r="F32" s="7">
        <v>30</v>
      </c>
      <c r="G32" s="14"/>
      <c r="J32" s="6"/>
    </row>
    <row r="33" spans="1:10" ht="17" x14ac:dyDescent="0.2">
      <c r="A33" s="12" t="s">
        <v>48</v>
      </c>
      <c r="B33" s="7">
        <v>5</v>
      </c>
      <c r="C33" s="14"/>
      <c r="E33" s="4" t="s">
        <v>7</v>
      </c>
      <c r="F33" s="7">
        <v>30</v>
      </c>
      <c r="G33" s="14"/>
      <c r="J33" s="6"/>
    </row>
    <row r="34" spans="1:10" ht="15" x14ac:dyDescent="0.2">
      <c r="A34" s="19" t="s">
        <v>47</v>
      </c>
      <c r="B34" s="7">
        <v>5</v>
      </c>
      <c r="C34" s="14"/>
      <c r="E34" s="4" t="s">
        <v>58</v>
      </c>
      <c r="F34" s="7">
        <v>30</v>
      </c>
      <c r="G34" s="14"/>
      <c r="J34" s="6"/>
    </row>
    <row r="35" spans="1:10" ht="16" x14ac:dyDescent="0.2">
      <c r="A35" s="9" t="s">
        <v>38</v>
      </c>
      <c r="B35" s="7">
        <v>5</v>
      </c>
      <c r="C35" s="14"/>
      <c r="E35" s="4" t="s">
        <v>8</v>
      </c>
      <c r="F35" s="7">
        <v>30</v>
      </c>
      <c r="G35" s="14"/>
      <c r="J35" s="6"/>
    </row>
    <row r="36" spans="1:10" ht="16" x14ac:dyDescent="0.2">
      <c r="A36" s="9" t="s">
        <v>39</v>
      </c>
      <c r="B36" s="7">
        <v>5</v>
      </c>
      <c r="C36" s="14"/>
      <c r="E36" s="4" t="s">
        <v>59</v>
      </c>
      <c r="F36" s="7">
        <v>30</v>
      </c>
      <c r="G36" s="14"/>
      <c r="J36" s="6"/>
    </row>
    <row r="37" spans="1:10" ht="16" x14ac:dyDescent="0.2">
      <c r="A37" s="9" t="s">
        <v>40</v>
      </c>
      <c r="B37" s="7">
        <v>5</v>
      </c>
      <c r="C37" s="14"/>
      <c r="E37" s="4" t="s">
        <v>60</v>
      </c>
      <c r="F37" s="7">
        <v>30</v>
      </c>
      <c r="G37" s="14"/>
      <c r="J37" s="6"/>
    </row>
    <row r="38" spans="1:10" x14ac:dyDescent="0.2">
      <c r="E38" s="4" t="s">
        <v>61</v>
      </c>
      <c r="F38" s="7">
        <v>30</v>
      </c>
      <c r="G38" s="14"/>
      <c r="J38" s="6"/>
    </row>
    <row r="39" spans="1:10" x14ac:dyDescent="0.2">
      <c r="A39" s="5" t="s">
        <v>28</v>
      </c>
      <c r="B39" s="8">
        <f>SUM(B18:B37)</f>
        <v>100</v>
      </c>
      <c r="C39" s="8">
        <f>SUM(C18:C37)</f>
        <v>0</v>
      </c>
      <c r="E39" s="4" t="s">
        <v>62</v>
      </c>
      <c r="F39" s="7">
        <v>30</v>
      </c>
      <c r="G39" s="14"/>
      <c r="J39" s="6"/>
    </row>
    <row r="40" spans="1:10" x14ac:dyDescent="0.2">
      <c r="B40" s="2"/>
      <c r="C40" s="2"/>
      <c r="E40" s="4" t="s">
        <v>71</v>
      </c>
      <c r="F40" s="7">
        <v>30</v>
      </c>
      <c r="G40" s="7"/>
    </row>
    <row r="41" spans="1:10" x14ac:dyDescent="0.2">
      <c r="E41" s="5" t="s">
        <v>9</v>
      </c>
      <c r="F41" s="8">
        <f>SUM(F29:F40)</f>
        <v>360</v>
      </c>
      <c r="G41" s="8">
        <f>SUM(G29:G40)</f>
        <v>0</v>
      </c>
      <c r="J41" s="6"/>
    </row>
    <row r="43" spans="1:10" x14ac:dyDescent="0.2">
      <c r="E43" s="15" t="s">
        <v>67</v>
      </c>
      <c r="F43" s="6">
        <f>G41/F41*100</f>
        <v>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A966-E5AD-F04F-B8BB-E5AA1E178366}">
  <dimension ref="A1:F37"/>
  <sheetViews>
    <sheetView zoomScale="150" zoomScaleNormal="150" workbookViewId="0">
      <selection activeCell="A7" sqref="A7:B20"/>
    </sheetView>
  </sheetViews>
  <sheetFormatPr baseColWidth="10" defaultRowHeight="16" x14ac:dyDescent="0.2"/>
  <cols>
    <col min="1" max="1" width="50" customWidth="1"/>
    <col min="2" max="2" width="12" customWidth="1"/>
    <col min="4" max="4" width="29" bestFit="1" customWidth="1"/>
  </cols>
  <sheetData>
    <row r="1" spans="1:6" ht="24" x14ac:dyDescent="0.3">
      <c r="A1" s="1" t="s">
        <v>34</v>
      </c>
      <c r="B1" s="6"/>
      <c r="C1" s="2"/>
      <c r="D1" s="2"/>
      <c r="E1" s="6"/>
      <c r="F1" s="2"/>
    </row>
    <row r="2" spans="1:6" x14ac:dyDescent="0.2">
      <c r="A2" s="2"/>
      <c r="B2" s="6"/>
      <c r="C2" s="2"/>
      <c r="D2" s="2"/>
      <c r="E2" s="6"/>
      <c r="F2" s="2"/>
    </row>
    <row r="3" spans="1:6" x14ac:dyDescent="0.2">
      <c r="A3" s="3" t="s">
        <v>35</v>
      </c>
      <c r="B3" s="6"/>
      <c r="C3" s="2"/>
      <c r="D3" s="2"/>
      <c r="E3" s="6"/>
      <c r="F3" s="2"/>
    </row>
    <row r="4" spans="1:6" x14ac:dyDescent="0.2">
      <c r="A4" s="3" t="s">
        <v>36</v>
      </c>
      <c r="B4" s="6"/>
      <c r="C4" s="2"/>
      <c r="D4" s="2"/>
      <c r="E4" s="6"/>
      <c r="F4" s="2"/>
    </row>
    <row r="5" spans="1:6" x14ac:dyDescent="0.2">
      <c r="A5" s="2"/>
      <c r="B5" s="6"/>
      <c r="C5" s="2"/>
      <c r="D5" s="2"/>
      <c r="E5" s="6"/>
      <c r="F5" s="2"/>
    </row>
    <row r="6" spans="1:6" x14ac:dyDescent="0.2">
      <c r="A6" s="2"/>
      <c r="B6" s="6"/>
      <c r="C6" s="2"/>
      <c r="D6" s="2"/>
      <c r="E6" s="6"/>
      <c r="F6" s="2"/>
    </row>
    <row r="7" spans="1:6" x14ac:dyDescent="0.2">
      <c r="A7" s="5" t="s">
        <v>5</v>
      </c>
      <c r="B7" s="8" t="s">
        <v>3</v>
      </c>
      <c r="C7" s="2"/>
      <c r="D7" s="2"/>
      <c r="E7" s="6"/>
      <c r="F7" s="2"/>
    </row>
    <row r="8" spans="1:6" x14ac:dyDescent="0.2">
      <c r="A8" s="4" t="s">
        <v>29</v>
      </c>
      <c r="B8" s="7">
        <v>30</v>
      </c>
      <c r="C8" s="2"/>
      <c r="D8" s="2"/>
      <c r="E8" s="6"/>
      <c r="F8" s="2"/>
    </row>
    <row r="9" spans="1:6" x14ac:dyDescent="0.2">
      <c r="A9" s="4" t="s">
        <v>37</v>
      </c>
      <c r="B9" s="7">
        <v>30</v>
      </c>
      <c r="C9" s="2"/>
    </row>
    <row r="10" spans="1:6" x14ac:dyDescent="0.2">
      <c r="A10" s="4" t="s">
        <v>21</v>
      </c>
      <c r="B10" s="7">
        <v>30</v>
      </c>
      <c r="C10" s="2"/>
    </row>
    <row r="11" spans="1:6" x14ac:dyDescent="0.2">
      <c r="A11" s="4" t="s">
        <v>30</v>
      </c>
      <c r="B11" s="7">
        <v>30</v>
      </c>
      <c r="C11" s="2"/>
    </row>
    <row r="12" spans="1:6" x14ac:dyDescent="0.2">
      <c r="A12" s="4" t="s">
        <v>7</v>
      </c>
      <c r="B12" s="7">
        <v>30</v>
      </c>
      <c r="C12" s="2"/>
    </row>
    <row r="13" spans="1:6" x14ac:dyDescent="0.2">
      <c r="A13" s="4" t="s">
        <v>58</v>
      </c>
      <c r="B13" s="7">
        <v>30</v>
      </c>
      <c r="C13" s="2"/>
    </row>
    <row r="14" spans="1:6" x14ac:dyDescent="0.2">
      <c r="A14" s="4" t="s">
        <v>8</v>
      </c>
      <c r="B14" s="7">
        <v>30</v>
      </c>
      <c r="C14" s="2"/>
    </row>
    <row r="15" spans="1:6" x14ac:dyDescent="0.2">
      <c r="A15" s="4" t="s">
        <v>59</v>
      </c>
      <c r="B15" s="7">
        <v>30</v>
      </c>
      <c r="C15" s="2"/>
    </row>
    <row r="16" spans="1:6" x14ac:dyDescent="0.2">
      <c r="A16" s="4" t="s">
        <v>60</v>
      </c>
      <c r="B16" s="7">
        <v>30</v>
      </c>
      <c r="C16" s="2"/>
    </row>
    <row r="17" spans="1:6" x14ac:dyDescent="0.2">
      <c r="A17" s="4" t="s">
        <v>61</v>
      </c>
      <c r="B17" s="7">
        <v>30</v>
      </c>
      <c r="C17" s="2"/>
    </row>
    <row r="18" spans="1:6" x14ac:dyDescent="0.2">
      <c r="A18" s="4" t="s">
        <v>62</v>
      </c>
      <c r="B18" s="7">
        <v>30</v>
      </c>
      <c r="C18" s="2"/>
    </row>
    <row r="19" spans="1:6" x14ac:dyDescent="0.2">
      <c r="A19" s="4"/>
      <c r="B19" s="7"/>
      <c r="C19" s="2"/>
    </row>
    <row r="20" spans="1:6" x14ac:dyDescent="0.2">
      <c r="A20" s="5" t="s">
        <v>9</v>
      </c>
      <c r="B20" s="8">
        <f>SUM(B8:B19)</f>
        <v>330</v>
      </c>
      <c r="C20" s="2"/>
    </row>
    <row r="21" spans="1:6" x14ac:dyDescent="0.2">
      <c r="C21" s="2"/>
    </row>
    <row r="22" spans="1:6" x14ac:dyDescent="0.2">
      <c r="C22" s="2"/>
    </row>
    <row r="23" spans="1:6" x14ac:dyDescent="0.2">
      <c r="A23" s="2"/>
      <c r="B23" s="6"/>
      <c r="C23" s="2"/>
    </row>
    <row r="24" spans="1:6" x14ac:dyDescent="0.2">
      <c r="A24" s="4" t="s">
        <v>14</v>
      </c>
      <c r="B24" s="7"/>
      <c r="C24" s="11"/>
    </row>
    <row r="25" spans="1:6" x14ac:dyDescent="0.2">
      <c r="A25" s="4" t="s">
        <v>15</v>
      </c>
      <c r="B25" s="7">
        <f>B37</f>
        <v>0</v>
      </c>
      <c r="C25" s="10"/>
    </row>
    <row r="26" spans="1:6" x14ac:dyDescent="0.2">
      <c r="A26" s="4" t="s">
        <v>16</v>
      </c>
      <c r="B26" s="7">
        <f>B20</f>
        <v>330</v>
      </c>
      <c r="C26" s="10"/>
    </row>
    <row r="27" spans="1:6" x14ac:dyDescent="0.2">
      <c r="A27" s="4" t="s">
        <v>17</v>
      </c>
      <c r="B27" s="7"/>
      <c r="C27" s="10"/>
    </row>
    <row r="28" spans="1:6" x14ac:dyDescent="0.2">
      <c r="A28" s="5" t="s">
        <v>13</v>
      </c>
      <c r="B28" s="8">
        <f>SUM(B24:B27)</f>
        <v>330</v>
      </c>
      <c r="C28" s="2"/>
    </row>
    <row r="29" spans="1:6" x14ac:dyDescent="0.2">
      <c r="A29" s="2"/>
      <c r="B29" s="6"/>
      <c r="C29" s="2"/>
    </row>
    <row r="30" spans="1:6" x14ac:dyDescent="0.2">
      <c r="A30" s="2"/>
      <c r="B30" s="6"/>
      <c r="C30" s="2"/>
    </row>
    <row r="31" spans="1:6" x14ac:dyDescent="0.2">
      <c r="A31" s="2"/>
      <c r="B31" s="6"/>
      <c r="C31" s="2"/>
    </row>
    <row r="32" spans="1:6" x14ac:dyDescent="0.2">
      <c r="A32" s="2"/>
      <c r="B32" s="6"/>
      <c r="C32" s="2"/>
      <c r="D32" s="2"/>
      <c r="E32" s="6"/>
      <c r="F32" s="2"/>
    </row>
    <row r="33" spans="1:6" x14ac:dyDescent="0.2">
      <c r="A33" s="2"/>
      <c r="B33" s="6"/>
      <c r="C33" s="2"/>
      <c r="D33" s="2"/>
      <c r="E33" s="2"/>
      <c r="F33" s="6"/>
    </row>
    <row r="34" spans="1:6" x14ac:dyDescent="0.2">
      <c r="A34" s="2"/>
      <c r="B34" s="6"/>
      <c r="C34" s="2"/>
      <c r="D34" s="2"/>
      <c r="E34" s="2"/>
      <c r="F34" s="6"/>
    </row>
    <row r="35" spans="1:6" x14ac:dyDescent="0.2">
      <c r="A35" s="2"/>
      <c r="B35" s="6"/>
      <c r="C35" s="2"/>
      <c r="D35" s="2"/>
      <c r="E35" s="2"/>
      <c r="F35" s="6"/>
    </row>
    <row r="36" spans="1:6" x14ac:dyDescent="0.2">
      <c r="A36" s="2"/>
      <c r="B36" s="6"/>
      <c r="C36" s="2"/>
      <c r="D36" s="2"/>
      <c r="E36" s="2"/>
      <c r="F36" s="6"/>
    </row>
    <row r="37" spans="1:6" x14ac:dyDescent="0.2">
      <c r="A37" s="2"/>
      <c r="B37" s="6"/>
      <c r="C37" s="2"/>
      <c r="D37" s="2"/>
      <c r="E37" s="2"/>
      <c r="F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BIOL 112</vt:lpstr>
      <vt:lpstr>BIOL 112L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2019-08-16T21:37:44Z</cp:lastPrinted>
  <dcterms:created xsi:type="dcterms:W3CDTF">2019-06-17T21:53:15Z</dcterms:created>
  <dcterms:modified xsi:type="dcterms:W3CDTF">2023-05-26T16:46:07Z</dcterms:modified>
</cp:coreProperties>
</file>